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nfredb\OneDrive - Green Building Council of South Africa\GBCSA\Certification Business Model Review\Edge\"/>
    </mc:Choice>
  </mc:AlternateContent>
  <bookViews>
    <workbookView xWindow="0" yWindow="0" windowWidth="20490" windowHeight="7755"/>
  </bookViews>
  <sheets>
    <sheet name="GBCSA - New EDGE Cert Fee" sheetId="2"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 i="2" l="1"/>
  <c r="G9" i="2"/>
  <c r="G10" i="2"/>
  <c r="G11" i="2"/>
  <c r="G12" i="2"/>
  <c r="G13" i="2"/>
  <c r="G14" i="2"/>
  <c r="G7" i="2"/>
  <c r="F14" i="2"/>
  <c r="F8" i="2"/>
  <c r="F9" i="2"/>
  <c r="F10" i="2"/>
  <c r="F11" i="2"/>
  <c r="F7" i="2"/>
  <c r="D12" i="2" l="1"/>
  <c r="D13" i="2" l="1"/>
  <c r="F13" i="2" s="1"/>
  <c r="F12" i="2"/>
</calcChain>
</file>

<file path=xl/sharedStrings.xml><?xml version="1.0" encoding="utf-8"?>
<sst xmlns="http://schemas.openxmlformats.org/spreadsheetml/2006/main" count="36" uniqueCount="34">
  <si>
    <t>Range (number of units in project)</t>
  </si>
  <si>
    <t>Note:</t>
  </si>
  <si>
    <t>and greater</t>
  </si>
  <si>
    <t>3. The full certification fees comprise two parts, namely the '1. Base fee &amp; prelim certification fee' and '2. Post construction fee per submission'</t>
  </si>
  <si>
    <t>1. Base fee &amp; prelim certification fee 
(incl VAT)</t>
  </si>
  <si>
    <t>2. Post construction fee per submission
(incl VAT)</t>
  </si>
  <si>
    <t>Fee for GBCSA Members</t>
  </si>
  <si>
    <t xml:space="preserve">1. The GBCSA EDGE certification fees are based on a sliding scale that relates firstly to the number of residential units in a development, and secondly to the number of submission </t>
  </si>
  <si>
    <t>phases of post construction submissions. GBCSA Members receive a discount of approximately 25% on the fees compared to non-GBCSA members.</t>
  </si>
  <si>
    <t xml:space="preserve">4. Projects that plan to submit only one post construction submission to GBCSA only pay the post construction fee once, but projects that submit their post construction submissions in phases will </t>
  </si>
  <si>
    <t>after the original registration.</t>
  </si>
  <si>
    <t>Fee For Non-GBCSA Members</t>
  </si>
  <si>
    <t xml:space="preserve">8. Projects that register in one year, but only submit in future years may be subject to fee increases and will be required to pay current fees where the submission occurs more than 2 years </t>
  </si>
  <si>
    <t>GBCSA EDGE Residential certification fee structure (applicable from 1 August 2018)</t>
  </si>
  <si>
    <r>
      <t xml:space="preserve">GBCSA - EDGE Residential certification fees </t>
    </r>
    <r>
      <rPr>
        <sz val="20"/>
        <color theme="1"/>
        <rFont val="Calibri"/>
        <family val="2"/>
        <scheme val="minor"/>
      </rPr>
      <t>(from 1 August 2018)</t>
    </r>
  </si>
  <si>
    <t>Date: 28 July 2018</t>
  </si>
  <si>
    <t>2. These fees will be applicable from 1 August 2018, and apply to all projects that complete registration after this date (i.e. sign a certification agreement and pay certification fees)</t>
  </si>
  <si>
    <t>and the extent of material differences of the various unit types, which will be at the discretion of the GBCSA.</t>
  </si>
  <si>
    <t xml:space="preserve">6. In terms of payment process, there are two options: </t>
  </si>
  <si>
    <t xml:space="preserve">b) paid in stages:  on registration, pay the '1. Base fee &amp; prelim certification' and then prior to the post construction submission pay the '2. Post construction submission fee' </t>
  </si>
  <si>
    <t>Two Proforma Invoices will always be issued from the GBCSA accounts department to projects on registration for '1. Base fee &amp; prelim certification fee' and '2. Post construction fee per submission'</t>
  </si>
  <si>
    <t>regardless of whether the project will pay in stages. GBCSA will keep a record of which stages have been paid for and which not on a project, and only process those that have paid.</t>
  </si>
  <si>
    <t>In both cases a) or b), GBCSA will not be able to process a project submission for review until a project has paid the respective registration fee for that stage (prelim or post construction).</t>
  </si>
  <si>
    <t>9. These GBCSA certification fees do not include EDGE Auditor fees (and do not include EDGE Expert fees where these apply) - these are priced, appointed and paid by the client directly to these individuals.</t>
  </si>
  <si>
    <t xml:space="preserve">a) '1. base fee &amp; prelim certification fee' and '2. Post construction fee' can be paid at once at registration or </t>
  </si>
  <si>
    <t>10. The formula to calculate the full GBCSA certification fee per project is thus, for a particular number of housing units, and where the number of unit types is equal to or less than 4:</t>
  </si>
  <si>
    <t>where</t>
  </si>
  <si>
    <t>(1) is the '1. Base Fee &amp; prelim certification fee' for that number of housing units in the overall project, and</t>
  </si>
  <si>
    <t>Total GBCSA Certification Fee = (1) + [ n x (2) ]</t>
  </si>
  <si>
    <t>n is the number of post construction EDGE submissions to be made to the GBCSA for the overall project via the EDGE App, and</t>
  </si>
  <si>
    <t>(2) is the '2. Post constrution fee per submission' for that number of housing units in the overall project,</t>
  </si>
  <si>
    <t>pay the '2. Post construction fee per submission' every time the project submits a phased post construction EDGE submission. For all projects the '1. Base fee &amp; prelim certification fee' applies.</t>
  </si>
  <si>
    <t>5. These fees are available to projects with residential unit types of 4 or less. For projects with more than 4 unit types the GBCSA will determine the final fee based on the number of unit types</t>
  </si>
  <si>
    <t>7. GBCSA Fees are reviewed and increased annually, which will include an inflation related increase and any other increases where GBCSA costs have changed.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</si>
</sst>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R&quot;#,##0;\-&quot;R&quot;#,##0"/>
    <numFmt numFmtId="43" formatCode="_-* #,##0.00_-;\-* #,##0.00_-;_-* &quot;-&quot;??_-;_-@_-"/>
  </numFmts>
  <fonts count="8" x14ac:knownFonts="1">
    <font>
      <sz val="11"/>
      <color theme="1"/>
      <name val="Calibri"/>
      <family val="2"/>
      <scheme val="minor"/>
    </font>
    <font>
      <b/>
      <sz val="11"/>
      <color theme="1"/>
      <name val="Calibri"/>
      <family val="2"/>
      <scheme val="minor"/>
    </font>
    <font>
      <sz val="11"/>
      <color theme="1"/>
      <name val="Calibri"/>
      <family val="2"/>
      <scheme val="minor"/>
    </font>
    <font>
      <b/>
      <sz val="20"/>
      <color theme="1"/>
      <name val="Calibri"/>
      <family val="2"/>
      <scheme val="minor"/>
    </font>
    <font>
      <sz val="12"/>
      <color theme="1"/>
      <name val="Calibri"/>
      <family val="2"/>
      <scheme val="minor"/>
    </font>
    <font>
      <b/>
      <sz val="14"/>
      <color theme="1"/>
      <name val="Calibri"/>
      <family val="2"/>
      <scheme val="minor"/>
    </font>
    <font>
      <b/>
      <sz val="12"/>
      <color theme="1"/>
      <name val="Calibri"/>
      <family val="2"/>
      <scheme val="minor"/>
    </font>
    <font>
      <sz val="20"/>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43" fontId="2" fillId="0" borderId="0" applyFont="0" applyFill="0" applyBorder="0" applyAlignment="0" applyProtection="0"/>
  </cellStyleXfs>
  <cellXfs count="39">
    <xf numFmtId="0" fontId="0" fillId="0" borderId="0" xfId="0"/>
    <xf numFmtId="0" fontId="0" fillId="0" borderId="0" xfId="0" applyFill="1" applyBorder="1" applyAlignment="1">
      <alignment horizontal="center"/>
    </xf>
    <xf numFmtId="0" fontId="0" fillId="0" borderId="0" xfId="0" applyAlignment="1">
      <alignment horizontal="center"/>
    </xf>
    <xf numFmtId="0" fontId="0" fillId="0" borderId="3" xfId="0" applyFill="1" applyBorder="1" applyAlignment="1">
      <alignment horizontal="center"/>
    </xf>
    <xf numFmtId="2" fontId="1" fillId="2" borderId="5" xfId="0" applyNumberFormat="1" applyFont="1" applyFill="1" applyBorder="1" applyAlignment="1">
      <alignment horizontal="center" wrapText="1"/>
    </xf>
    <xf numFmtId="2" fontId="1" fillId="2" borderId="6" xfId="0" applyNumberFormat="1" applyFont="1" applyFill="1" applyBorder="1" applyAlignment="1">
      <alignment horizontal="center" wrapText="1"/>
    </xf>
    <xf numFmtId="0" fontId="0" fillId="0" borderId="7" xfId="0" applyFill="1" applyBorder="1" applyAlignment="1">
      <alignment horizontal="center"/>
    </xf>
    <xf numFmtId="0" fontId="0" fillId="0" borderId="8" xfId="0" applyFill="1" applyBorder="1" applyAlignment="1">
      <alignment horizontal="center"/>
    </xf>
    <xf numFmtId="5" fontId="0" fillId="2" borderId="1" xfId="1" applyNumberFormat="1" applyFont="1" applyFill="1" applyBorder="1" applyAlignment="1">
      <alignment horizontal="center"/>
    </xf>
    <xf numFmtId="5" fontId="0" fillId="2" borderId="3" xfId="1" applyNumberFormat="1" applyFont="1" applyFill="1" applyBorder="1" applyAlignment="1">
      <alignment horizontal="center"/>
    </xf>
    <xf numFmtId="5" fontId="0" fillId="2" borderId="8" xfId="1" applyNumberFormat="1" applyFont="1" applyFill="1" applyBorder="1" applyAlignment="1">
      <alignment horizontal="center"/>
    </xf>
    <xf numFmtId="0" fontId="4" fillId="0" borderId="0" xfId="0" applyFont="1"/>
    <xf numFmtId="0" fontId="6" fillId="0" borderId="0" xfId="0" applyFont="1"/>
    <xf numFmtId="0" fontId="3" fillId="0" borderId="0" xfId="0" applyFont="1"/>
    <xf numFmtId="5" fontId="0" fillId="2" borderId="2" xfId="1" applyNumberFormat="1" applyFont="1" applyFill="1" applyBorder="1" applyAlignment="1">
      <alignment horizontal="center"/>
    </xf>
    <xf numFmtId="5" fontId="0" fillId="2" borderId="9" xfId="1" applyNumberFormat="1" applyFont="1" applyFill="1" applyBorder="1" applyAlignment="1">
      <alignment horizontal="center"/>
    </xf>
    <xf numFmtId="5" fontId="0" fillId="2" borderId="4" xfId="1" applyNumberFormat="1" applyFont="1" applyFill="1" applyBorder="1" applyAlignment="1">
      <alignment horizontal="center"/>
    </xf>
    <xf numFmtId="0" fontId="0" fillId="0" borderId="10" xfId="0" applyFill="1" applyBorder="1" applyAlignment="1">
      <alignment horizontal="center"/>
    </xf>
    <xf numFmtId="0" fontId="0" fillId="0" borderId="11" xfId="0" applyFill="1" applyBorder="1" applyAlignment="1">
      <alignment horizontal="center"/>
    </xf>
    <xf numFmtId="5" fontId="0" fillId="2" borderId="10" xfId="1" applyNumberFormat="1" applyFont="1" applyFill="1" applyBorder="1" applyAlignment="1">
      <alignment horizontal="center"/>
    </xf>
    <xf numFmtId="5" fontId="0" fillId="2" borderId="12" xfId="1" applyNumberFormat="1" applyFont="1" applyFill="1" applyBorder="1" applyAlignment="1">
      <alignment horizontal="center"/>
    </xf>
    <xf numFmtId="0" fontId="5" fillId="3" borderId="13" xfId="0" applyFont="1" applyFill="1" applyBorder="1" applyAlignment="1">
      <alignment horizontal="left"/>
    </xf>
    <xf numFmtId="0" fontId="0" fillId="3" borderId="14" xfId="0" applyFill="1" applyBorder="1" applyAlignment="1">
      <alignment horizontal="center"/>
    </xf>
    <xf numFmtId="2" fontId="0" fillId="3" borderId="14" xfId="0" applyNumberFormat="1" applyFill="1" applyBorder="1" applyAlignment="1">
      <alignment horizontal="center"/>
    </xf>
    <xf numFmtId="2" fontId="0" fillId="3" borderId="15" xfId="0" applyNumberFormat="1" applyFill="1" applyBorder="1" applyAlignment="1">
      <alignment horizontal="center"/>
    </xf>
    <xf numFmtId="5" fontId="0" fillId="2" borderId="16" xfId="1" applyNumberFormat="1" applyFont="1" applyFill="1" applyBorder="1" applyAlignment="1">
      <alignment horizontal="center"/>
    </xf>
    <xf numFmtId="5" fontId="0" fillId="2" borderId="17" xfId="1" applyNumberFormat="1" applyFont="1" applyFill="1" applyBorder="1" applyAlignment="1">
      <alignment horizontal="center"/>
    </xf>
    <xf numFmtId="5" fontId="0" fillId="2" borderId="5" xfId="1" applyNumberFormat="1" applyFont="1" applyFill="1" applyBorder="1" applyAlignment="1">
      <alignment horizontal="center"/>
    </xf>
    <xf numFmtId="5" fontId="0" fillId="2" borderId="6" xfId="1" applyNumberFormat="1" applyFont="1" applyFill="1" applyBorder="1" applyAlignment="1">
      <alignment horizontal="center"/>
    </xf>
    <xf numFmtId="0" fontId="1" fillId="4" borderId="0" xfId="0" applyFont="1" applyFill="1"/>
    <xf numFmtId="0" fontId="0" fillId="4" borderId="0" xfId="0" applyFill="1"/>
    <xf numFmtId="2" fontId="1" fillId="3" borderId="13" xfId="0" applyNumberFormat="1" applyFont="1" applyFill="1" applyBorder="1" applyAlignment="1">
      <alignment horizontal="center"/>
    </xf>
    <xf numFmtId="0" fontId="1" fillId="0" borderId="15" xfId="0" applyFont="1" applyBorder="1" applyAlignment="1">
      <alignment horizontal="center"/>
    </xf>
    <xf numFmtId="0" fontId="1" fillId="0" borderId="1" xfId="0" applyFont="1" applyFill="1" applyBorder="1" applyAlignment="1">
      <alignment horizontal="center"/>
    </xf>
    <xf numFmtId="0" fontId="0" fillId="0" borderId="2" xfId="0" applyBorder="1" applyAlignment="1"/>
    <xf numFmtId="0" fontId="0" fillId="0" borderId="5" xfId="0" applyBorder="1" applyAlignment="1"/>
    <xf numFmtId="0" fontId="0" fillId="0" borderId="6" xfId="0" applyBorder="1" applyAlignment="1"/>
    <xf numFmtId="0" fontId="0" fillId="0" borderId="16" xfId="0" applyFill="1" applyBorder="1" applyAlignment="1">
      <alignment horizontal="center"/>
    </xf>
    <xf numFmtId="0" fontId="0" fillId="0" borderId="17" xfId="0"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tabSelected="1" workbookViewId="0">
      <selection activeCell="A11" sqref="A11"/>
    </sheetView>
  </sheetViews>
  <sheetFormatPr defaultRowHeight="15" x14ac:dyDescent="0.25"/>
  <cols>
    <col min="2" max="3" width="15.7109375" customWidth="1"/>
    <col min="4" max="7" width="19.7109375" style="2" customWidth="1"/>
  </cols>
  <sheetData>
    <row r="1" spans="1:7" ht="26.25" x14ac:dyDescent="0.4">
      <c r="A1" s="13" t="s">
        <v>14</v>
      </c>
    </row>
    <row r="2" spans="1:7" ht="15.75" x14ac:dyDescent="0.25">
      <c r="A2" s="11" t="s">
        <v>15</v>
      </c>
    </row>
    <row r="3" spans="1:7" ht="9" customHeight="1" thickBot="1" x14ac:dyDescent="0.3">
      <c r="A3" s="11"/>
    </row>
    <row r="4" spans="1:7" ht="19.5" thickBot="1" x14ac:dyDescent="0.35">
      <c r="B4" s="21" t="s">
        <v>13</v>
      </c>
      <c r="C4" s="22"/>
      <c r="D4" s="23"/>
      <c r="E4" s="23"/>
      <c r="F4" s="23"/>
      <c r="G4" s="24"/>
    </row>
    <row r="5" spans="1:7" ht="15.75" thickBot="1" x14ac:dyDescent="0.3">
      <c r="B5" s="33" t="s">
        <v>0</v>
      </c>
      <c r="C5" s="34"/>
      <c r="D5" s="31" t="s">
        <v>6</v>
      </c>
      <c r="E5" s="32"/>
      <c r="F5" s="31" t="s">
        <v>11</v>
      </c>
      <c r="G5" s="32"/>
    </row>
    <row r="6" spans="1:7" ht="48.75" customHeight="1" thickBot="1" x14ac:dyDescent="0.3">
      <c r="B6" s="35"/>
      <c r="C6" s="36"/>
      <c r="D6" s="4" t="s">
        <v>4</v>
      </c>
      <c r="E6" s="5" t="s">
        <v>5</v>
      </c>
      <c r="F6" s="4" t="s">
        <v>4</v>
      </c>
      <c r="G6" s="5" t="s">
        <v>5</v>
      </c>
    </row>
    <row r="7" spans="1:7" x14ac:dyDescent="0.25">
      <c r="B7" s="37">
        <v>1</v>
      </c>
      <c r="C7" s="38"/>
      <c r="D7" s="8">
        <v>15000</v>
      </c>
      <c r="E7" s="14">
        <v>15000</v>
      </c>
      <c r="F7" s="25">
        <f>D7*1.25</f>
        <v>18750</v>
      </c>
      <c r="G7" s="26">
        <f>E7*1.25</f>
        <v>18750</v>
      </c>
    </row>
    <row r="8" spans="1:7" x14ac:dyDescent="0.25">
      <c r="B8" s="7">
        <v>2</v>
      </c>
      <c r="C8" s="6">
        <v>50</v>
      </c>
      <c r="D8" s="10">
        <v>20000</v>
      </c>
      <c r="E8" s="15">
        <v>35000</v>
      </c>
      <c r="F8" s="10">
        <f t="shared" ref="F8:F14" si="0">D8*1.25</f>
        <v>25000</v>
      </c>
      <c r="G8" s="15">
        <f t="shared" ref="G8:G14" si="1">E8*1.25</f>
        <v>43750</v>
      </c>
    </row>
    <row r="9" spans="1:7" x14ac:dyDescent="0.25">
      <c r="B9" s="7">
        <v>51</v>
      </c>
      <c r="C9" s="6">
        <v>100</v>
      </c>
      <c r="D9" s="10">
        <v>35000</v>
      </c>
      <c r="E9" s="15">
        <v>35000</v>
      </c>
      <c r="F9" s="10">
        <f t="shared" si="0"/>
        <v>43750</v>
      </c>
      <c r="G9" s="15">
        <f t="shared" si="1"/>
        <v>43750</v>
      </c>
    </row>
    <row r="10" spans="1:7" x14ac:dyDescent="0.25">
      <c r="B10" s="7">
        <v>101</v>
      </c>
      <c r="C10" s="6">
        <v>200</v>
      </c>
      <c r="D10" s="10">
        <v>65000</v>
      </c>
      <c r="E10" s="15">
        <v>35000</v>
      </c>
      <c r="F10" s="10">
        <f t="shared" si="0"/>
        <v>81250</v>
      </c>
      <c r="G10" s="15">
        <f t="shared" si="1"/>
        <v>43750</v>
      </c>
    </row>
    <row r="11" spans="1:7" x14ac:dyDescent="0.25">
      <c r="B11" s="3">
        <v>201</v>
      </c>
      <c r="C11" s="1">
        <v>300</v>
      </c>
      <c r="D11" s="9">
        <v>95000</v>
      </c>
      <c r="E11" s="16">
        <v>35000</v>
      </c>
      <c r="F11" s="10">
        <f t="shared" si="0"/>
        <v>118750</v>
      </c>
      <c r="G11" s="15">
        <f t="shared" si="1"/>
        <v>43750</v>
      </c>
    </row>
    <row r="12" spans="1:7" x14ac:dyDescent="0.25">
      <c r="B12" s="7">
        <v>301</v>
      </c>
      <c r="C12" s="6">
        <v>500</v>
      </c>
      <c r="D12" s="10">
        <f t="shared" ref="D12" si="2">D11+45000</f>
        <v>140000</v>
      </c>
      <c r="E12" s="15">
        <v>35000</v>
      </c>
      <c r="F12" s="10">
        <f t="shared" si="0"/>
        <v>175000</v>
      </c>
      <c r="G12" s="15">
        <f t="shared" si="1"/>
        <v>43750</v>
      </c>
    </row>
    <row r="13" spans="1:7" x14ac:dyDescent="0.25">
      <c r="B13" s="3">
        <v>501</v>
      </c>
      <c r="C13" s="1">
        <v>1000</v>
      </c>
      <c r="D13" s="9">
        <f>D12+45000</f>
        <v>185000</v>
      </c>
      <c r="E13" s="16">
        <v>35000</v>
      </c>
      <c r="F13" s="10">
        <f t="shared" si="0"/>
        <v>231250</v>
      </c>
      <c r="G13" s="15">
        <f t="shared" si="1"/>
        <v>43750</v>
      </c>
    </row>
    <row r="14" spans="1:7" ht="15.75" thickBot="1" x14ac:dyDescent="0.3">
      <c r="B14" s="17">
        <v>1001</v>
      </c>
      <c r="C14" s="18" t="s">
        <v>2</v>
      </c>
      <c r="D14" s="19">
        <v>275000</v>
      </c>
      <c r="E14" s="20">
        <v>35000</v>
      </c>
      <c r="F14" s="27">
        <f t="shared" si="0"/>
        <v>343750</v>
      </c>
      <c r="G14" s="28">
        <f t="shared" si="1"/>
        <v>43750</v>
      </c>
    </row>
    <row r="15" spans="1:7" ht="15.75" x14ac:dyDescent="0.25">
      <c r="A15" s="12" t="s">
        <v>1</v>
      </c>
    </row>
    <row r="16" spans="1:7" ht="15.75" x14ac:dyDescent="0.25">
      <c r="A16" s="11" t="s">
        <v>7</v>
      </c>
    </row>
    <row r="17" spans="1:1" ht="15.75" x14ac:dyDescent="0.25">
      <c r="A17" s="11" t="s">
        <v>8</v>
      </c>
    </row>
    <row r="18" spans="1:1" ht="9" customHeight="1" x14ac:dyDescent="0.25">
      <c r="A18" s="11"/>
    </row>
    <row r="19" spans="1:1" ht="15.75" x14ac:dyDescent="0.25">
      <c r="A19" s="11" t="s">
        <v>16</v>
      </c>
    </row>
    <row r="20" spans="1:1" ht="9.75" customHeight="1" x14ac:dyDescent="0.25">
      <c r="A20" s="11"/>
    </row>
    <row r="21" spans="1:1" ht="15.75" x14ac:dyDescent="0.25">
      <c r="A21" s="11" t="s">
        <v>3</v>
      </c>
    </row>
    <row r="22" spans="1:1" ht="10.5" customHeight="1" x14ac:dyDescent="0.25">
      <c r="A22" s="11"/>
    </row>
    <row r="23" spans="1:1" ht="15.75" x14ac:dyDescent="0.25">
      <c r="A23" s="11" t="s">
        <v>9</v>
      </c>
    </row>
    <row r="24" spans="1:1" ht="15.75" x14ac:dyDescent="0.25">
      <c r="A24" s="11" t="s">
        <v>31</v>
      </c>
    </row>
    <row r="25" spans="1:1" ht="10.5" customHeight="1" x14ac:dyDescent="0.25">
      <c r="A25" s="11"/>
    </row>
    <row r="26" spans="1:1" ht="15.75" x14ac:dyDescent="0.25">
      <c r="A26" s="11" t="s">
        <v>32</v>
      </c>
    </row>
    <row r="27" spans="1:1" ht="15.75" x14ac:dyDescent="0.25">
      <c r="A27" s="11" t="s">
        <v>17</v>
      </c>
    </row>
    <row r="28" spans="1:1" ht="10.5" customHeight="1" x14ac:dyDescent="0.25">
      <c r="A28" s="11"/>
    </row>
    <row r="29" spans="1:1" ht="15.75" x14ac:dyDescent="0.25">
      <c r="A29" s="11" t="s">
        <v>18</v>
      </c>
    </row>
    <row r="30" spans="1:1" ht="15.75" x14ac:dyDescent="0.25">
      <c r="A30" s="11" t="s">
        <v>24</v>
      </c>
    </row>
    <row r="31" spans="1:1" ht="15.75" x14ac:dyDescent="0.25">
      <c r="A31" s="11" t="s">
        <v>19</v>
      </c>
    </row>
    <row r="32" spans="1:1" ht="15.75" x14ac:dyDescent="0.25">
      <c r="A32" s="11" t="s">
        <v>22</v>
      </c>
    </row>
    <row r="33" spans="1:1" ht="15.75" x14ac:dyDescent="0.25">
      <c r="A33" s="11" t="s">
        <v>20</v>
      </c>
    </row>
    <row r="34" spans="1:1" ht="15.75" x14ac:dyDescent="0.25">
      <c r="A34" s="11" t="s">
        <v>21</v>
      </c>
    </row>
    <row r="35" spans="1:1" ht="10.5" customHeight="1" x14ac:dyDescent="0.25">
      <c r="A35" s="11"/>
    </row>
    <row r="36" spans="1:1" ht="15.75" x14ac:dyDescent="0.25">
      <c r="A36" s="11" t="s">
        <v>33</v>
      </c>
    </row>
    <row r="37" spans="1:1" ht="11.25" customHeight="1" x14ac:dyDescent="0.25">
      <c r="A37" s="11"/>
    </row>
    <row r="38" spans="1:1" ht="15.75" x14ac:dyDescent="0.25">
      <c r="A38" s="11" t="s">
        <v>12</v>
      </c>
    </row>
    <row r="39" spans="1:1" ht="15.75" x14ac:dyDescent="0.25">
      <c r="A39" s="11" t="s">
        <v>10</v>
      </c>
    </row>
    <row r="40" spans="1:1" ht="15.75" x14ac:dyDescent="0.25">
      <c r="A40" s="11"/>
    </row>
    <row r="41" spans="1:1" ht="15.75" x14ac:dyDescent="0.25">
      <c r="A41" s="11" t="s">
        <v>23</v>
      </c>
    </row>
    <row r="42" spans="1:1" ht="15.75" x14ac:dyDescent="0.25">
      <c r="A42" s="11"/>
    </row>
    <row r="43" spans="1:1" ht="15.75" x14ac:dyDescent="0.25">
      <c r="A43" s="11" t="s">
        <v>25</v>
      </c>
    </row>
    <row r="44" spans="1:1" ht="15.75" x14ac:dyDescent="0.25">
      <c r="A44" s="11" t="s">
        <v>28</v>
      </c>
    </row>
    <row r="45" spans="1:1" ht="15.75" x14ac:dyDescent="0.25">
      <c r="A45" s="11" t="s">
        <v>26</v>
      </c>
    </row>
    <row r="46" spans="1:1" ht="15.75" x14ac:dyDescent="0.25">
      <c r="A46" s="11" t="s">
        <v>29</v>
      </c>
    </row>
    <row r="47" spans="1:1" ht="15.75" x14ac:dyDescent="0.25">
      <c r="A47" s="11" t="s">
        <v>27</v>
      </c>
    </row>
    <row r="48" spans="1:1" ht="15.75" x14ac:dyDescent="0.25">
      <c r="A48" s="11" t="s">
        <v>30</v>
      </c>
    </row>
    <row r="50" spans="2:3" x14ac:dyDescent="0.25">
      <c r="B50" s="29"/>
      <c r="C50" s="30"/>
    </row>
  </sheetData>
  <mergeCells count="4">
    <mergeCell ref="D5:E5"/>
    <mergeCell ref="F5:G5"/>
    <mergeCell ref="B5:C6"/>
    <mergeCell ref="B7:C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GBCSA - New EDGE Cert Fee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Dirk Coetzee</dc:creator>
  <cp:lastModifiedBy>Manfred Braune</cp:lastModifiedBy>
  <dcterms:created xsi:type="dcterms:W3CDTF">2018-03-01T11:26:13Z</dcterms:created>
  <dcterms:modified xsi:type="dcterms:W3CDTF">2018-08-13T12:58:04Z</dcterms:modified>
</cp:coreProperties>
</file>